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Sept\"/>
    </mc:Choice>
  </mc:AlternateContent>
  <xr:revisionPtr revIDLastSave="0" documentId="8_{2703D899-725F-40EF-83DC-9088C7F34594}" xr6:coauthVersionLast="45" xr6:coauthVersionMax="45" xr10:uidLastSave="{00000000-0000-0000-0000-000000000000}"/>
  <bookViews>
    <workbookView xWindow="-20550" yWindow="-60" windowWidth="20610" windowHeight="11040" xr2:uid="{B75352A9-A0CE-40C1-8A85-6A16E24DF90E}"/>
  </bookViews>
  <sheets>
    <sheet name="DHP" sheetId="1" r:id="rId1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<sst xmlns="http://schemas.openxmlformats.org/spreadsheetml/2006/main" count="31" uniqueCount="22">
  <si>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</si>
  <si>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</si>
  <si>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</si>
  <si>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</si>
  <si>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</si>
  <si>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</si>
  <si>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</si>
  <si>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</si>
  <si>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</si>
  <si>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</si>
  <si>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</si>
  <si>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</si>
  <si>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</si>
  <si>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</si>
  <si>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</si>
  <si>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</si>
  <si>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</si>
  <si>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</si>
  <si>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</si>
  <si>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</si>
  <si>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</si>
  <si>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30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</si>
</sst>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4" fontId="4" fillId="0" borderId="10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workbookViewId="0">
      <selection activeCell="A11" sqref="A11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31" t="s">
        <v>21</v>
      </c>
      <c r="B1" s="31"/>
      <c r="C1" s="31"/>
      <c r="D1" s="31"/>
      <c r="E1" s="31"/>
    </row>
    <row r="2" spans="1:5" ht="15.75" thickBot="1" x14ac:dyDescent="0.3">
      <c r="A2" s="1"/>
    </row>
    <row r="3" spans="1:5" ht="22.5" customHeight="1" thickBot="1" x14ac:dyDescent="0.3">
      <c r="A3" s="39" t="s">
        <v>19</v>
      </c>
      <c r="B3" s="41"/>
      <c r="C3" s="10"/>
      <c r="D3" s="39" t="s">
        <v>17</v>
      </c>
      <c r="E3" s="41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1">
        <f>SUM(B15+B24)</f>
        <v>1085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207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1292</v>
      </c>
    </row>
    <row r="7" spans="1:5" ht="22.5" customHeight="1" thickBot="1" x14ac:dyDescent="0.3">
      <c r="A7" s="6"/>
    </row>
    <row r="8" spans="1:5" ht="22.5" customHeight="1" thickBot="1" x14ac:dyDescent="0.3">
      <c r="A8" s="39" t="s">
        <v>18</v>
      </c>
      <c r="B8" s="40"/>
      <c r="C8" s="41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36</v>
      </c>
      <c r="C10" s="27">
        <v>27348.15</v>
      </c>
    </row>
    <row r="11" spans="1:5" ht="22.5" customHeight="1" thickBot="1" x14ac:dyDescent="0.3">
      <c r="A11" s="8" t="s">
        <v>8</v>
      </c>
      <c r="B11" s="11">
        <v>178</v>
      </c>
      <c r="C11" s="27">
        <v>42782.09</v>
      </c>
    </row>
    <row r="12" spans="1:5" ht="22.5" customHeight="1" thickBot="1" x14ac:dyDescent="0.3">
      <c r="A12" s="8" t="s">
        <v>9</v>
      </c>
      <c r="B12" s="11">
        <v>32</v>
      </c>
      <c r="C12" s="28">
        <v>7428.1</v>
      </c>
    </row>
    <row r="13" spans="1:5" ht="22.5" customHeight="1" thickBot="1" x14ac:dyDescent="0.3">
      <c r="A13" s="8" t="s">
        <v>10</v>
      </c>
      <c r="B13" s="11"/>
      <c r="C13" s="29"/>
    </row>
    <row r="14" spans="1:5" ht="22.5" customHeight="1" thickBot="1" x14ac:dyDescent="0.3">
      <c r="A14" s="8" t="s">
        <v>11</v>
      </c>
      <c r="B14" s="11">
        <v>38</v>
      </c>
      <c r="C14" s="27">
        <v>14843.57</v>
      </c>
      <c r="D14" s="30"/>
    </row>
    <row r="15" spans="1:5" ht="22.5" customHeight="1" thickBot="1" x14ac:dyDescent="0.3">
      <c r="A15" s="15" t="s">
        <v>12</v>
      </c>
      <c r="B15" s="16">
        <f>SUM(B10:B14)</f>
        <v>284</v>
      </c>
      <c r="C15" s="20">
        <f>SUM(C10:C14)</f>
        <v>92401.91</v>
      </c>
    </row>
    <row r="16" spans="1:5" ht="22.5" customHeight="1" thickBot="1" x14ac:dyDescent="0.3">
      <c r="A16" s="6"/>
    </row>
    <row r="17" spans="1:5" ht="22.5" customHeight="1" thickBot="1" x14ac:dyDescent="0.3">
      <c r="A17" s="36" t="s">
        <v>20</v>
      </c>
      <c r="B17" s="37"/>
      <c r="C17" s="38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2"/>
    </row>
    <row r="19" spans="1:5" ht="22.5" customHeight="1" thickBot="1" x14ac:dyDescent="0.3">
      <c r="A19" s="8" t="s">
        <v>7</v>
      </c>
      <c r="B19" s="24">
        <v>15</v>
      </c>
      <c r="C19" s="26">
        <v>6142.69</v>
      </c>
      <c r="E19" s="23"/>
    </row>
    <row r="20" spans="1:5" ht="22.5" customHeight="1" thickBot="1" x14ac:dyDescent="0.3">
      <c r="A20" s="8" t="s">
        <v>8</v>
      </c>
      <c r="B20" s="24">
        <v>644</v>
      </c>
      <c r="C20" s="26">
        <v>182906.07</v>
      </c>
    </row>
    <row r="21" spans="1:5" ht="22.5" customHeight="1" thickBot="1" x14ac:dyDescent="0.3">
      <c r="A21" s="8" t="s">
        <v>9</v>
      </c>
      <c r="B21" s="24">
        <v>87</v>
      </c>
      <c r="C21" s="26">
        <v>43547.88</v>
      </c>
    </row>
    <row r="22" spans="1:5" ht="22.5" customHeight="1" thickBot="1" x14ac:dyDescent="0.3">
      <c r="A22" s="8" t="s">
        <v>10</v>
      </c>
      <c r="B22" s="24">
        <v>4</v>
      </c>
      <c r="C22" s="26">
        <v>2391.81</v>
      </c>
    </row>
    <row r="23" spans="1:5" ht="22.5" customHeight="1" thickBot="1" x14ac:dyDescent="0.3">
      <c r="A23" s="8" t="s">
        <v>11</v>
      </c>
      <c r="B23" s="24">
        <v>51</v>
      </c>
      <c r="C23" s="26">
        <v>17151.14</v>
      </c>
    </row>
    <row r="24" spans="1:5" ht="22.5" customHeight="1" thickBot="1" x14ac:dyDescent="0.3">
      <c r="A24" s="15" t="s">
        <v>12</v>
      </c>
      <c r="B24" s="16">
        <f>SUM(B19:B23)</f>
        <v>801</v>
      </c>
      <c r="C24" s="25">
        <f>SUM(C19:C23)</f>
        <v>252139.59000000003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32">
        <f>C24+C15</f>
        <v>344541.5</v>
      </c>
      <c r="C26" s="33"/>
    </row>
    <row r="27" spans="1:5" ht="22.5" customHeight="1" thickBot="1" x14ac:dyDescent="0.3">
      <c r="A27" s="15" t="s">
        <v>14</v>
      </c>
      <c r="B27" s="34">
        <f>B6-B26</f>
        <v>746880.5</v>
      </c>
      <c r="C27" s="35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Foreman-Baggaley, Paul</cp:lastModifiedBy>
  <dcterms:created xsi:type="dcterms:W3CDTF">2019-08-01T10:57:19Z</dcterms:created>
  <dcterms:modified xsi:type="dcterms:W3CDTF">2020-10-13T15:49:03Z</dcterms:modified>
</cp:coreProperties>
</file>